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515" windowHeight="8295" firstSheet="1" activeTab="3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Крс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1">'расходы тариф ВС'!$A$1:$C$26</definedName>
    <definedName name="_xlnm.Print_Area" localSheetId="3">'расходы тариф Крс'!$A$1:$C$25</definedName>
  </definedNames>
  <calcPr calcId="125725"/>
</workbook>
</file>

<file path=xl/calcChain.xml><?xml version="1.0" encoding="utf-8"?>
<calcChain xmlns="http://schemas.openxmlformats.org/spreadsheetml/2006/main">
  <c r="A13" i="5"/>
  <c r="C19" i="6"/>
  <c r="C23" s="1"/>
  <c r="C16"/>
  <c r="A17" i="5"/>
  <c r="A12"/>
  <c r="A18" i="3" l="1"/>
  <c r="C19" i="4" l="1"/>
  <c r="C16"/>
  <c r="C23" l="1"/>
  <c r="A14" i="3"/>
  <c r="A21" l="1"/>
</calcChain>
</file>

<file path=xl/sharedStrings.xml><?xml version="1.0" encoding="utf-8"?>
<sst xmlns="http://schemas.openxmlformats.org/spreadsheetml/2006/main" count="131" uniqueCount="69">
  <si>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</si>
  <si>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</si>
  <si>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</si>
  <si>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</si>
  <si>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</si>
  <si>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</si>
  <si>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</si>
  <si>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</si>
  <si>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</si>
  <si>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</si>
  <si>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</si>
  <si>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</si>
  <si>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</si>
  <si>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</si>
  <si>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</si>
  <si>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</si>
  <si>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</si>
  <si>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</si>
  <si>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</si>
  <si>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</si>
  <si>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</si>
  <si>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</si>
  <si>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</si>
  <si>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</si>
  <si>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</si>
  <si>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</si>
  <si>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</si>
  <si>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</si>
  <si>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</si>
  <si>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</si>
  <si>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</si>
  <si>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</si>
  <si>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</si>
  <si>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</si>
  <si>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</si>
  <si>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</si>
  <si>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</si>
  <si>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</si>
  <si>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</si>
  <si>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</si>
  <si>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</si>
  <si>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</si>
  <si>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</si>
  <si>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</si>
  <si>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</si>
  <si>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Краскинскому городскому поселению)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</si>
  <si>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</si>
  <si>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</si>
  <si>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</si>
  <si>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</si>
  <si>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</si>
  <si>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</si>
  <si>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 xml:space="preserve"> в тарифе на холодную воду на период 01.06.11-31.05.12г.</t>
  </si>
  <si>
    <t>Утверждено
на период
 01.06.11-31.05.12</t>
  </si>
  <si>
    <t xml:space="preserve"> в тарифе на водоотведение на период 01.06.11-31.05.12г.</t>
  </si>
  <si>
    <t>Утверждено
на период
01.06.11 -
31.05.12</t>
  </si>
  <si>
    <t xml:space="preserve">  в сфере холодного водоснабжения,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</si>
  <si>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 (Департамент по тарифам ПК) в тарифе на холодную воду
на период 01.06.11-31.05.12</t>
  </si>
  <si>
    <t xml:space="preserve">  в сфере водоотведения и очистки сточных вод,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</si>
  <si>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"Примтеплоэнерго, утвержденных органами регулирования  (Департамент по тарифам ПК) в тарифе на водоотведение и очистку сточных вод на  период 01.06.11-31.05.12г.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</si>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</sst>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74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2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3" fillId="2" borderId="0" xfId="0" applyFont="1" applyFill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0" fontId="6" fillId="0" borderId="2" xfId="0" applyFont="1" applyFill="1" applyBorder="1" applyAlignment="1">
      <alignment horizontal="center" vertical="center" wrapText="1"/>
    </xf>
    <xf numFmtId="165" fontId="6" fillId="0" borderId="2" xfId="0" applyNumberFormat="1" applyFont="1" applyFill="1" applyBorder="1"/>
    <xf numFmtId="43" fontId="6" fillId="0" borderId="2" xfId="0" applyNumberFormat="1" applyFont="1" applyFill="1" applyBorder="1"/>
    <xf numFmtId="165" fontId="9" fillId="0" borderId="2" xfId="0" applyNumberFormat="1" applyFont="1" applyFill="1" applyBorder="1"/>
    <xf numFmtId="0" fontId="4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A21" sqref="A21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5.25" customHeight="1">
      <c r="D1" s="5"/>
    </row>
    <row r="2" spans="1:4" ht="19.5" customHeight="1">
      <c r="A2" s="57" t="s">
        <v>0</v>
      </c>
      <c r="B2" s="57"/>
      <c r="C2" s="57"/>
      <c r="D2" s="57"/>
    </row>
    <row r="3" spans="1:4" ht="46.5" customHeight="1">
      <c r="A3" s="58" t="s">
        <v>56</v>
      </c>
      <c r="B3" s="58"/>
      <c r="C3" s="58"/>
      <c r="D3" s="58"/>
    </row>
    <row r="4" spans="1:4" ht="18.75" customHeight="1">
      <c r="A4" s="58" t="s">
        <v>52</v>
      </c>
      <c r="B4" s="58"/>
      <c r="C4" s="58"/>
      <c r="D4" s="58"/>
    </row>
    <row r="5" spans="1:4" ht="6.75" customHeight="1">
      <c r="A5" s="6"/>
      <c r="B5" s="6"/>
      <c r="C5" s="6"/>
      <c r="D5" s="6"/>
    </row>
    <row r="6" spans="1:4" s="37" customFormat="1" ht="15" customHeight="1">
      <c r="A6" s="33" t="s">
        <v>45</v>
      </c>
      <c r="B6" s="36"/>
      <c r="C6" s="36"/>
      <c r="D6" s="36"/>
    </row>
    <row r="7" spans="1:4" ht="6" customHeight="1">
      <c r="A7" s="7"/>
      <c r="B7" s="8"/>
      <c r="C7" s="8"/>
      <c r="D7" s="8"/>
    </row>
    <row r="8" spans="1:4" ht="47.25" customHeight="1">
      <c r="A8" s="9" t="s">
        <v>1</v>
      </c>
      <c r="B8" s="9" t="s">
        <v>2</v>
      </c>
      <c r="C8" s="9" t="s">
        <v>3</v>
      </c>
      <c r="D8" s="39" t="s">
        <v>53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20.25" customHeight="1">
      <c r="A10" s="59" t="s">
        <v>4</v>
      </c>
      <c r="B10" s="59"/>
      <c r="C10" s="59"/>
      <c r="D10" s="59"/>
    </row>
    <row r="11" spans="1:4" ht="27" customHeight="1">
      <c r="A11" s="1" t="s">
        <v>36</v>
      </c>
      <c r="B11" s="11" t="s">
        <v>30</v>
      </c>
      <c r="C11" s="12" t="s">
        <v>31</v>
      </c>
      <c r="D11" s="41">
        <v>49.906999999999996</v>
      </c>
    </row>
    <row r="12" spans="1:4" ht="31.5" customHeight="1">
      <c r="A12" s="1" t="s">
        <v>16</v>
      </c>
      <c r="B12" s="11" t="s">
        <v>60</v>
      </c>
      <c r="C12" s="12" t="s">
        <v>31</v>
      </c>
      <c r="D12" s="42">
        <v>0</v>
      </c>
    </row>
    <row r="13" spans="1:4" ht="30.95" customHeight="1">
      <c r="A13" s="1" t="s">
        <v>20</v>
      </c>
      <c r="B13" s="13" t="s">
        <v>43</v>
      </c>
      <c r="C13" s="12" t="s">
        <v>31</v>
      </c>
      <c r="D13" s="41">
        <v>0.01</v>
      </c>
    </row>
    <row r="14" spans="1:4" ht="30.95" customHeight="1">
      <c r="A14" s="2">
        <f t="shared" ref="A14" si="0">A13+1</f>
        <v>4</v>
      </c>
      <c r="B14" s="11" t="s">
        <v>32</v>
      </c>
      <c r="C14" s="12" t="s">
        <v>31</v>
      </c>
      <c r="D14" s="41"/>
    </row>
    <row r="15" spans="1:4" ht="30.95" customHeight="1">
      <c r="A15" s="1" t="s">
        <v>26</v>
      </c>
      <c r="B15" s="11" t="s">
        <v>33</v>
      </c>
      <c r="C15" s="12" t="s">
        <v>6</v>
      </c>
      <c r="D15" s="41">
        <v>4.7160000000000002</v>
      </c>
    </row>
    <row r="16" spans="1:4" ht="30.75" customHeight="1">
      <c r="A16" s="1" t="s">
        <v>5</v>
      </c>
      <c r="B16" s="11" t="s">
        <v>47</v>
      </c>
      <c r="C16" s="12" t="s">
        <v>31</v>
      </c>
      <c r="D16" s="41">
        <v>44.245804999999997</v>
      </c>
    </row>
    <row r="17" spans="1:4" ht="30.75" customHeight="1">
      <c r="A17" s="1" t="s">
        <v>7</v>
      </c>
      <c r="B17" s="14" t="s">
        <v>44</v>
      </c>
      <c r="C17" s="12" t="s">
        <v>31</v>
      </c>
      <c r="D17" s="41">
        <v>3.2982529999999999</v>
      </c>
    </row>
    <row r="18" spans="1:4" ht="35.25" customHeight="1">
      <c r="A18" s="2">
        <f>A17+1</f>
        <v>8</v>
      </c>
      <c r="B18" s="13" t="s">
        <v>34</v>
      </c>
      <c r="C18" s="12" t="s">
        <v>35</v>
      </c>
      <c r="D18" s="42">
        <v>0.34985072234355907</v>
      </c>
    </row>
    <row r="19" spans="1:4" ht="30.95" customHeight="1">
      <c r="A19" s="2">
        <v>9</v>
      </c>
      <c r="B19" s="11" t="s">
        <v>8</v>
      </c>
      <c r="C19" s="12" t="s">
        <v>9</v>
      </c>
      <c r="D19" s="43">
        <v>1.5</v>
      </c>
    </row>
    <row r="20" spans="1:4" ht="21" customHeight="1">
      <c r="A20" s="60" t="s">
        <v>10</v>
      </c>
      <c r="B20" s="61"/>
      <c r="C20" s="61"/>
      <c r="D20" s="62"/>
    </row>
    <row r="21" spans="1:4" ht="32.25" customHeight="1">
      <c r="A21" s="2">
        <f>A19+1</f>
        <v>10</v>
      </c>
      <c r="B21" s="15" t="s">
        <v>46</v>
      </c>
      <c r="C21" s="16" t="s">
        <v>11</v>
      </c>
      <c r="D21" s="44">
        <v>425.8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80" zoomScaleNormal="90" zoomScaleSheetLayoutView="80" workbookViewId="0">
      <pane xSplit="2" ySplit="9" topLeftCell="C10" activePane="bottomRight" state="frozen"/>
      <selection activeCell="B11" sqref="B11"/>
      <selection pane="topRight" activeCell="B11" sqref="B11"/>
      <selection pane="bottomLeft" activeCell="B11" sqref="B11"/>
      <selection pane="bottomRight" activeCell="A26" sqref="A26"/>
    </sheetView>
  </sheetViews>
  <sheetFormatPr defaultRowHeight="12.75"/>
  <cols>
    <col min="1" max="1" width="8.28515625" style="17" customWidth="1"/>
    <col min="2" max="2" width="60.28515625" style="17" customWidth="1"/>
    <col min="3" max="3" width="19.5703125" style="17" customWidth="1"/>
    <col min="4" max="4" width="12.5703125" style="17" customWidth="1"/>
    <col min="5" max="16384" width="9.140625" style="17"/>
  </cols>
  <sheetData>
    <row r="1" spans="1:3">
      <c r="C1" s="18"/>
    </row>
    <row r="2" spans="1:3" ht="72" customHeight="1">
      <c r="A2" s="63" t="s">
        <v>57</v>
      </c>
      <c r="B2" s="63"/>
      <c r="C2" s="63"/>
    </row>
    <row r="3" spans="1:3" ht="9.75" customHeight="1">
      <c r="A3" s="19"/>
      <c r="B3" s="19"/>
      <c r="C3" s="19"/>
    </row>
    <row r="4" spans="1:3" ht="9" customHeight="1">
      <c r="A4" s="20"/>
      <c r="B4" s="20"/>
    </row>
    <row r="5" spans="1:3" s="34" customFormat="1" ht="25.5" customHeight="1">
      <c r="A5" s="33" t="s">
        <v>45</v>
      </c>
      <c r="C5" s="35" t="s">
        <v>12</v>
      </c>
    </row>
    <row r="6" spans="1:3" ht="6.75" customHeight="1">
      <c r="A6" s="20"/>
      <c r="B6" s="20"/>
      <c r="C6" s="21"/>
    </row>
    <row r="7" spans="1:3" ht="17.25" customHeight="1">
      <c r="A7" s="64" t="s">
        <v>13</v>
      </c>
      <c r="B7" s="64" t="s">
        <v>2</v>
      </c>
      <c r="C7" s="67" t="s">
        <v>53</v>
      </c>
    </row>
    <row r="8" spans="1:3" ht="17.25" customHeight="1">
      <c r="A8" s="65"/>
      <c r="B8" s="65"/>
      <c r="C8" s="67"/>
    </row>
    <row r="9" spans="1:3" ht="17.25" customHeight="1">
      <c r="A9" s="66"/>
      <c r="B9" s="66"/>
      <c r="C9" s="67"/>
    </row>
    <row r="10" spans="1:3" ht="18.75" customHeight="1">
      <c r="A10" s="22">
        <v>1</v>
      </c>
      <c r="B10" s="22">
        <v>2</v>
      </c>
      <c r="C10" s="45">
        <v>3</v>
      </c>
    </row>
    <row r="11" spans="1:3" ht="17.25" customHeight="1">
      <c r="A11" s="22">
        <v>1</v>
      </c>
      <c r="B11" s="13" t="s">
        <v>61</v>
      </c>
      <c r="C11" s="46">
        <v>0</v>
      </c>
    </row>
    <row r="12" spans="1:3" ht="18" customHeight="1">
      <c r="A12" s="23" t="s">
        <v>16</v>
      </c>
      <c r="B12" s="13" t="s">
        <v>40</v>
      </c>
      <c r="C12" s="46">
        <v>70.540000000000006</v>
      </c>
    </row>
    <row r="13" spans="1:3" ht="18" customHeight="1">
      <c r="A13" s="23" t="s">
        <v>62</v>
      </c>
      <c r="B13" s="24" t="s">
        <v>14</v>
      </c>
      <c r="C13" s="46">
        <v>17.46</v>
      </c>
    </row>
    <row r="14" spans="1:3" ht="18" customHeight="1">
      <c r="A14" s="23" t="s">
        <v>63</v>
      </c>
      <c r="B14" s="24" t="s">
        <v>15</v>
      </c>
      <c r="C14" s="47">
        <v>4.04</v>
      </c>
    </row>
    <row r="15" spans="1:3" ht="18" customHeight="1">
      <c r="A15" s="23" t="s">
        <v>20</v>
      </c>
      <c r="B15" s="13" t="s">
        <v>41</v>
      </c>
      <c r="C15" s="46">
        <v>2.08</v>
      </c>
    </row>
    <row r="16" spans="1:3" s="27" customFormat="1" ht="18" customHeight="1">
      <c r="A16" s="25" t="s">
        <v>24</v>
      </c>
      <c r="B16" s="26" t="s">
        <v>17</v>
      </c>
      <c r="C16" s="48">
        <f>SUM(C17:C18)</f>
        <v>265.72000000000003</v>
      </c>
    </row>
    <row r="17" spans="1:4" ht="18" customHeight="1">
      <c r="A17" s="23" t="s">
        <v>37</v>
      </c>
      <c r="B17" s="28" t="s">
        <v>18</v>
      </c>
      <c r="C17" s="46">
        <v>198</v>
      </c>
    </row>
    <row r="18" spans="1:4" ht="18" customHeight="1">
      <c r="A18" s="23" t="s">
        <v>38</v>
      </c>
      <c r="B18" s="28" t="s">
        <v>19</v>
      </c>
      <c r="C18" s="46">
        <v>67.72</v>
      </c>
    </row>
    <row r="19" spans="1:4" s="27" customFormat="1" ht="18" customHeight="1">
      <c r="A19" s="29" t="s">
        <v>26</v>
      </c>
      <c r="B19" s="30" t="s">
        <v>21</v>
      </c>
      <c r="C19" s="48">
        <f>SUM(C20:C21)</f>
        <v>34</v>
      </c>
    </row>
    <row r="20" spans="1:4" ht="18" customHeight="1">
      <c r="A20" s="23" t="s">
        <v>64</v>
      </c>
      <c r="B20" s="28" t="s">
        <v>22</v>
      </c>
      <c r="C20" s="46">
        <v>0</v>
      </c>
    </row>
    <row r="21" spans="1:4" ht="18" customHeight="1">
      <c r="A21" s="23" t="s">
        <v>65</v>
      </c>
      <c r="B21" s="28" t="s">
        <v>23</v>
      </c>
      <c r="C21" s="46">
        <v>34</v>
      </c>
    </row>
    <row r="22" spans="1:4" ht="18" customHeight="1">
      <c r="A22" s="23" t="s">
        <v>5</v>
      </c>
      <c r="B22" s="14" t="s">
        <v>25</v>
      </c>
      <c r="C22" s="46">
        <v>11.29</v>
      </c>
    </row>
    <row r="23" spans="1:4" ht="31.5">
      <c r="A23" s="23" t="s">
        <v>7</v>
      </c>
      <c r="B23" s="14" t="s">
        <v>42</v>
      </c>
      <c r="C23" s="46">
        <f>+C24-C12-C15-C16-C19-C22</f>
        <v>37.929999999999971</v>
      </c>
    </row>
    <row r="24" spans="1:4" s="27" customFormat="1" ht="20.25" customHeight="1">
      <c r="A24" s="29" t="s">
        <v>28</v>
      </c>
      <c r="B24" s="30" t="s">
        <v>27</v>
      </c>
      <c r="C24" s="48">
        <v>421.56</v>
      </c>
      <c r="D24" s="31"/>
    </row>
    <row r="25" spans="1:4" ht="18" customHeight="1">
      <c r="A25" s="23" t="s">
        <v>66</v>
      </c>
      <c r="B25" s="14" t="s">
        <v>39</v>
      </c>
      <c r="C25" s="46">
        <v>4.3</v>
      </c>
    </row>
    <row r="26" spans="1:4" ht="15.75" customHeight="1">
      <c r="A26" s="32"/>
      <c r="B26" s="32"/>
      <c r="C26" s="32"/>
    </row>
    <row r="27" spans="1:4">
      <c r="A27" s="17" t="s">
        <v>29</v>
      </c>
    </row>
    <row r="29" spans="1:4" ht="15.75" customHeight="1"/>
    <row r="30" spans="1:4" ht="15.75" customHeight="1"/>
    <row r="31" spans="1:4" ht="15.75" customHeight="1">
      <c r="B31" s="20"/>
    </row>
    <row r="32" spans="1:4" ht="15.75" customHeight="1">
      <c r="B32" s="20"/>
    </row>
    <row r="33" spans="2:2" ht="15.75" customHeight="1">
      <c r="B33" s="20"/>
    </row>
    <row r="34" spans="2:2" ht="15.75" customHeight="1">
      <c r="B34" s="20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A16" sqref="A16:D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" customHeight="1">
      <c r="D1" s="5"/>
    </row>
    <row r="2" spans="1:4" ht="19.5" customHeight="1">
      <c r="A2" s="68" t="s">
        <v>0</v>
      </c>
      <c r="B2" s="68"/>
      <c r="C2" s="68"/>
      <c r="D2" s="68"/>
    </row>
    <row r="3" spans="1:4" ht="40.5" customHeight="1">
      <c r="A3" s="69" t="s">
        <v>58</v>
      </c>
      <c r="B3" s="69"/>
      <c r="C3" s="69"/>
      <c r="D3" s="69"/>
    </row>
    <row r="4" spans="1:4" ht="18.75" customHeight="1">
      <c r="A4" s="69" t="s">
        <v>54</v>
      </c>
      <c r="B4" s="69"/>
      <c r="C4" s="69"/>
      <c r="D4" s="69"/>
    </row>
    <row r="5" spans="1:4" ht="6.75" customHeight="1">
      <c r="A5" s="40"/>
      <c r="B5" s="40"/>
      <c r="C5" s="40"/>
      <c r="D5" s="40"/>
    </row>
    <row r="6" spans="1:4" ht="22.5" customHeight="1">
      <c r="A6" s="33" t="s">
        <v>45</v>
      </c>
      <c r="B6" s="36"/>
      <c r="C6" s="36"/>
      <c r="D6" s="36"/>
    </row>
    <row r="7" spans="1:4" ht="6" customHeight="1">
      <c r="A7" s="8"/>
      <c r="B7" s="8"/>
      <c r="C7" s="8"/>
      <c r="D7" s="8"/>
    </row>
    <row r="8" spans="1:4" ht="66" customHeight="1">
      <c r="A8" s="49" t="s">
        <v>1</v>
      </c>
      <c r="B8" s="49" t="s">
        <v>2</v>
      </c>
      <c r="C8" s="49" t="s">
        <v>3</v>
      </c>
      <c r="D8" s="49" t="s">
        <v>55</v>
      </c>
    </row>
    <row r="9" spans="1:4" ht="21" customHeight="1">
      <c r="A9" s="50">
        <v>1</v>
      </c>
      <c r="B9" s="50">
        <v>2</v>
      </c>
      <c r="C9" s="50">
        <v>3</v>
      </c>
      <c r="D9" s="50">
        <v>4</v>
      </c>
    </row>
    <row r="10" spans="1:4" ht="19.5" customHeight="1">
      <c r="A10" s="70" t="s">
        <v>4</v>
      </c>
      <c r="B10" s="70"/>
      <c r="C10" s="70"/>
      <c r="D10" s="70"/>
    </row>
    <row r="11" spans="1:4" ht="31.5" customHeight="1">
      <c r="A11" s="51" t="s">
        <v>36</v>
      </c>
      <c r="B11" s="52" t="s">
        <v>48</v>
      </c>
      <c r="C11" s="53" t="s">
        <v>31</v>
      </c>
      <c r="D11" s="41">
        <v>21.713000000000001</v>
      </c>
    </row>
    <row r="12" spans="1:4" ht="30.95" customHeight="1">
      <c r="A12" s="54">
        <f>A11+1</f>
        <v>2</v>
      </c>
      <c r="B12" s="52" t="s">
        <v>49</v>
      </c>
      <c r="C12" s="53" t="s">
        <v>31</v>
      </c>
      <c r="D12" s="41">
        <v>21.713000000000001</v>
      </c>
    </row>
    <row r="13" spans="1:4" ht="30.95" customHeight="1">
      <c r="A13" s="2">
        <f t="shared" ref="A13" si="0">A12+1</f>
        <v>3</v>
      </c>
      <c r="B13" s="11" t="s">
        <v>67</v>
      </c>
      <c r="C13" s="12" t="s">
        <v>31</v>
      </c>
      <c r="D13" s="41">
        <v>0</v>
      </c>
    </row>
    <row r="14" spans="1:4" ht="30.95" customHeight="1">
      <c r="A14" s="54">
        <v>4</v>
      </c>
      <c r="B14" s="52" t="s">
        <v>50</v>
      </c>
      <c r="C14" s="53" t="s">
        <v>31</v>
      </c>
      <c r="D14" s="41">
        <v>0</v>
      </c>
    </row>
    <row r="15" spans="1:4" ht="31.5" customHeight="1">
      <c r="A15" s="54">
        <v>5</v>
      </c>
      <c r="B15" s="52" t="s">
        <v>8</v>
      </c>
      <c r="C15" s="53" t="s">
        <v>9</v>
      </c>
      <c r="D15" s="41">
        <v>0.4</v>
      </c>
    </row>
    <row r="16" spans="1:4" ht="16.5" customHeight="1">
      <c r="A16" s="71" t="s">
        <v>10</v>
      </c>
      <c r="B16" s="72"/>
      <c r="C16" s="72"/>
      <c r="D16" s="73"/>
    </row>
    <row r="17" spans="1:4" ht="32.25" customHeight="1">
      <c r="A17" s="54">
        <f>A15+1</f>
        <v>6</v>
      </c>
      <c r="B17" s="55" t="s">
        <v>51</v>
      </c>
      <c r="C17" s="56" t="s">
        <v>11</v>
      </c>
      <c r="D17" s="44">
        <v>91.5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B11" sqref="B11"/>
      <selection pane="topRight" activeCell="B11" sqref="B11"/>
      <selection pane="bottomLeft" activeCell="B11" sqref="B11"/>
      <selection pane="bottomRight" activeCell="A26" sqref="A26"/>
    </sheetView>
  </sheetViews>
  <sheetFormatPr defaultRowHeight="12.75"/>
  <cols>
    <col min="1" max="1" width="8.28515625" style="17" customWidth="1"/>
    <col min="2" max="2" width="61.7109375" style="17" customWidth="1"/>
    <col min="3" max="3" width="19.28515625" style="17" customWidth="1"/>
    <col min="4" max="4" width="12.5703125" style="17" customWidth="1"/>
    <col min="5" max="16384" width="9.140625" style="17"/>
  </cols>
  <sheetData>
    <row r="1" spans="1:3">
      <c r="C1" s="18"/>
    </row>
    <row r="2" spans="1:3" ht="78" customHeight="1">
      <c r="A2" s="63" t="s">
        <v>59</v>
      </c>
      <c r="B2" s="63"/>
      <c r="C2" s="63"/>
    </row>
    <row r="3" spans="1:3" ht="6" customHeight="1">
      <c r="A3" s="38"/>
      <c r="B3" s="38"/>
      <c r="C3" s="38"/>
    </row>
    <row r="4" spans="1:3" ht="6" customHeight="1">
      <c r="A4" s="20"/>
      <c r="B4" s="20"/>
    </row>
    <row r="5" spans="1:3" s="34" customFormat="1" ht="18" customHeight="1">
      <c r="A5" s="33" t="s">
        <v>45</v>
      </c>
      <c r="C5" s="35" t="s">
        <v>12</v>
      </c>
    </row>
    <row r="6" spans="1:3" ht="6" customHeight="1">
      <c r="A6" s="20"/>
      <c r="B6" s="20"/>
      <c r="C6" s="21"/>
    </row>
    <row r="7" spans="1:3" ht="20.25" customHeight="1">
      <c r="A7" s="64" t="s">
        <v>13</v>
      </c>
      <c r="B7" s="64" t="s">
        <v>2</v>
      </c>
      <c r="C7" s="67" t="s">
        <v>55</v>
      </c>
    </row>
    <row r="8" spans="1:3" ht="20.25" customHeight="1">
      <c r="A8" s="65"/>
      <c r="B8" s="65"/>
      <c r="C8" s="67"/>
    </row>
    <row r="9" spans="1:3" ht="20.25" customHeight="1">
      <c r="A9" s="66"/>
      <c r="B9" s="66"/>
      <c r="C9" s="67"/>
    </row>
    <row r="10" spans="1:3" ht="17.25" customHeight="1">
      <c r="A10" s="22">
        <v>1</v>
      </c>
      <c r="B10" s="22">
        <v>2</v>
      </c>
      <c r="C10" s="22">
        <v>3</v>
      </c>
    </row>
    <row r="11" spans="1:3" ht="31.5" customHeight="1">
      <c r="A11" s="22">
        <v>1</v>
      </c>
      <c r="B11" s="13" t="s">
        <v>68</v>
      </c>
      <c r="C11" s="46">
        <v>0</v>
      </c>
    </row>
    <row r="12" spans="1:3" ht="18.75" customHeight="1">
      <c r="A12" s="23" t="s">
        <v>16</v>
      </c>
      <c r="B12" s="13" t="s">
        <v>40</v>
      </c>
      <c r="C12" s="46">
        <v>0</v>
      </c>
    </row>
    <row r="13" spans="1:3" ht="18" customHeight="1">
      <c r="A13" s="23" t="s">
        <v>62</v>
      </c>
      <c r="B13" s="24" t="s">
        <v>14</v>
      </c>
      <c r="C13" s="46">
        <v>0</v>
      </c>
    </row>
    <row r="14" spans="1:3" ht="18" customHeight="1">
      <c r="A14" s="23" t="s">
        <v>63</v>
      </c>
      <c r="B14" s="24" t="s">
        <v>15</v>
      </c>
      <c r="C14" s="47">
        <v>0</v>
      </c>
    </row>
    <row r="15" spans="1:3" ht="18" customHeight="1">
      <c r="A15" s="23" t="s">
        <v>20</v>
      </c>
      <c r="B15" s="13" t="s">
        <v>41</v>
      </c>
      <c r="C15" s="46">
        <v>3.8</v>
      </c>
    </row>
    <row r="16" spans="1:3" s="27" customFormat="1" ht="31.5">
      <c r="A16" s="25" t="s">
        <v>24</v>
      </c>
      <c r="B16" s="26" t="s">
        <v>17</v>
      </c>
      <c r="C16" s="48">
        <f>SUM(C17:C18)</f>
        <v>64.62</v>
      </c>
    </row>
    <row r="17" spans="1:4" ht="18" customHeight="1">
      <c r="A17" s="23" t="s">
        <v>37</v>
      </c>
      <c r="B17" s="28" t="s">
        <v>18</v>
      </c>
      <c r="C17" s="46">
        <v>48.15</v>
      </c>
    </row>
    <row r="18" spans="1:4" ht="18" customHeight="1">
      <c r="A18" s="23" t="s">
        <v>38</v>
      </c>
      <c r="B18" s="28" t="s">
        <v>19</v>
      </c>
      <c r="C18" s="46">
        <v>16.47</v>
      </c>
    </row>
    <row r="19" spans="1:4" s="27" customFormat="1" ht="18" customHeight="1">
      <c r="A19" s="29" t="s">
        <v>26</v>
      </c>
      <c r="B19" s="30" t="s">
        <v>21</v>
      </c>
      <c r="C19" s="48">
        <f>SUM(C20:C21)</f>
        <v>6.7</v>
      </c>
    </row>
    <row r="20" spans="1:4" ht="18" customHeight="1">
      <c r="A20" s="23" t="s">
        <v>64</v>
      </c>
      <c r="B20" s="28" t="s">
        <v>22</v>
      </c>
      <c r="C20" s="46">
        <v>0</v>
      </c>
    </row>
    <row r="21" spans="1:4" ht="18" customHeight="1">
      <c r="A21" s="23" t="s">
        <v>65</v>
      </c>
      <c r="B21" s="28" t="s">
        <v>23</v>
      </c>
      <c r="C21" s="46">
        <v>6.7</v>
      </c>
    </row>
    <row r="22" spans="1:4" ht="18" customHeight="1">
      <c r="A22" s="23" t="s">
        <v>5</v>
      </c>
      <c r="B22" s="14" t="s">
        <v>25</v>
      </c>
      <c r="C22" s="46">
        <v>6.6</v>
      </c>
    </row>
    <row r="23" spans="1:4" ht="31.5">
      <c r="A23" s="23" t="s">
        <v>7</v>
      </c>
      <c r="B23" s="14" t="s">
        <v>42</v>
      </c>
      <c r="C23" s="46">
        <f>C24-C12-C15-C16-C19-C22</f>
        <v>8.7799999999999994</v>
      </c>
    </row>
    <row r="24" spans="1:4" s="27" customFormat="1" ht="20.25" customHeight="1">
      <c r="A24" s="29" t="s">
        <v>28</v>
      </c>
      <c r="B24" s="30" t="s">
        <v>27</v>
      </c>
      <c r="C24" s="48">
        <v>90.5</v>
      </c>
      <c r="D24" s="31"/>
    </row>
    <row r="25" spans="1:4" ht="15.75">
      <c r="A25" s="23" t="s">
        <v>66</v>
      </c>
      <c r="B25" s="14" t="s">
        <v>39</v>
      </c>
      <c r="C25" s="46">
        <v>0.91</v>
      </c>
    </row>
    <row r="26" spans="1:4" ht="15.75" customHeight="1">
      <c r="A26" s="32"/>
      <c r="B26" s="32"/>
      <c r="C26" s="32"/>
    </row>
    <row r="27" spans="1:4">
      <c r="A27" s="17" t="s">
        <v>29</v>
      </c>
    </row>
    <row r="29" spans="1:4" ht="15.75" customHeight="1"/>
    <row r="30" spans="1:4" ht="15.75" customHeight="1"/>
    <row r="31" spans="1:4" ht="15.75" customHeight="1">
      <c r="B31" s="20"/>
    </row>
    <row r="32" spans="1:4" ht="15.75" customHeight="1">
      <c r="B32" s="20"/>
    </row>
    <row r="33" spans="2:2" ht="15.75" customHeight="1">
      <c r="B33" s="20"/>
    </row>
    <row r="34" spans="2:2" ht="15.75" customHeight="1">
      <c r="B34" s="20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Крс</vt:lpstr>
      <vt:lpstr>'показатели тариф ВО'!Область_печати</vt:lpstr>
      <vt:lpstr>'показатели тариф ВС'!Область_печати</vt:lpstr>
      <vt:lpstr>'расходы тариф ВС'!Область_печати</vt:lpstr>
      <vt:lpstr>'расходы тариф Крс'!Область_печати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2010-09-09T03:30:03Z</cp:lastPrinted>
  <dcterms:created xsi:type="dcterms:W3CDTF">2010-09-03T05:16:10Z</dcterms:created>
  <dcterms:modified xsi:type="dcterms:W3CDTF">2011-11-10T04:07:52Z</dcterms:modified>
</cp:coreProperties>
</file>